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ones\Desktop\"/>
    </mc:Choice>
  </mc:AlternateContent>
  <bookViews>
    <workbookView xWindow="0" yWindow="0" windowWidth="20490" windowHeight="7755"/>
  </bookViews>
  <sheets>
    <sheet name="Lunctime club results " sheetId="1" r:id="rId1"/>
    <sheet name="Sheet1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35" i="1"/>
  <c r="C39" i="1"/>
  <c r="C40" i="1"/>
  <c r="C43" i="1"/>
  <c r="C44" i="1"/>
  <c r="C45" i="1"/>
  <c r="C46" i="1"/>
  <c r="C21" i="1"/>
  <c r="C34" i="1"/>
  <c r="L49" i="1" l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C7" i="1" l="1"/>
  <c r="C2" i="1"/>
  <c r="C26" i="1" l="1"/>
  <c r="C14" i="1"/>
  <c r="C25" i="1"/>
  <c r="C18" i="1"/>
  <c r="C29" i="1"/>
  <c r="C32" i="1" l="1"/>
  <c r="C24" i="1"/>
  <c r="C31" i="1"/>
  <c r="C38" i="1"/>
  <c r="C22" i="1"/>
  <c r="C17" i="1"/>
  <c r="C12" i="1"/>
  <c r="C4" i="1"/>
  <c r="C3" i="1"/>
  <c r="C6" i="1"/>
  <c r="C8" i="1"/>
  <c r="C5" i="1"/>
  <c r="C13" i="1"/>
  <c r="C15" i="1"/>
  <c r="C9" i="1"/>
  <c r="C16" i="1"/>
  <c r="C23" i="1"/>
  <c r="C10" i="1"/>
  <c r="C11" i="1"/>
  <c r="C30" i="1"/>
  <c r="C28" i="1"/>
  <c r="C27" i="1"/>
  <c r="C36" i="1"/>
  <c r="C41" i="1"/>
  <c r="C42" i="1"/>
  <c r="C37" i="1"/>
  <c r="C33" i="1"/>
</calcChain>
</file>

<file path=xl/sharedStrings.xml><?xml version="1.0" encoding="utf-8"?>
<sst xmlns="http://schemas.openxmlformats.org/spreadsheetml/2006/main" count="120" uniqueCount="92">
  <si>
    <t>Ben T</t>
  </si>
  <si>
    <t>Holly W</t>
  </si>
  <si>
    <t>Lewis N</t>
  </si>
  <si>
    <t>Matthew M</t>
  </si>
  <si>
    <t>Matthew J</t>
  </si>
  <si>
    <t>Thom A</t>
  </si>
  <si>
    <t>Barnaby</t>
  </si>
  <si>
    <t>Frank</t>
  </si>
  <si>
    <t>Freddie J</t>
  </si>
  <si>
    <t>Jacob</t>
  </si>
  <si>
    <t>Harvey</t>
  </si>
  <si>
    <t>Harry W</t>
  </si>
  <si>
    <t>Jack Sh</t>
  </si>
  <si>
    <t>Gemma W</t>
  </si>
  <si>
    <t>Janson</t>
  </si>
  <si>
    <t>Rubie</t>
  </si>
  <si>
    <t>Evie B</t>
  </si>
  <si>
    <t>Bertie</t>
  </si>
  <si>
    <t>Aimee</t>
  </si>
  <si>
    <t>Daniel M</t>
  </si>
  <si>
    <t>Elliott</t>
  </si>
  <si>
    <t>Ben H</t>
  </si>
  <si>
    <t>Ellie</t>
  </si>
  <si>
    <t>Lily</t>
  </si>
  <si>
    <t>Kaitlyn</t>
  </si>
  <si>
    <t>Joseph</t>
  </si>
  <si>
    <t>Libby</t>
  </si>
  <si>
    <t>Rowan</t>
  </si>
  <si>
    <t xml:space="preserve">Isaac </t>
  </si>
  <si>
    <t>Best time</t>
  </si>
  <si>
    <t>Olivia D</t>
  </si>
  <si>
    <t>Olivia B</t>
  </si>
  <si>
    <t>Isabella S</t>
  </si>
  <si>
    <t>Blaize</t>
  </si>
  <si>
    <t>Thomas W</t>
  </si>
  <si>
    <t>Izzy W</t>
  </si>
  <si>
    <t>Phoebe Ha</t>
  </si>
  <si>
    <t>Keira</t>
  </si>
  <si>
    <t>Paul</t>
  </si>
  <si>
    <t>Oliver M</t>
  </si>
  <si>
    <t>Charlotte M</t>
  </si>
  <si>
    <t>Abbey</t>
  </si>
  <si>
    <t>Harriet</t>
  </si>
  <si>
    <t>Maisy H</t>
  </si>
  <si>
    <t>Lucy Bro</t>
  </si>
  <si>
    <t>Junior</t>
  </si>
  <si>
    <t>Harrison</t>
  </si>
  <si>
    <t>Ella</t>
  </si>
  <si>
    <t>Sophie A</t>
  </si>
  <si>
    <t>Maisy G</t>
  </si>
  <si>
    <t>Jemima</t>
  </si>
  <si>
    <t xml:space="preserve">Caitlyn R </t>
  </si>
  <si>
    <t>Benji</t>
  </si>
  <si>
    <t>Edward</t>
  </si>
  <si>
    <t>Georgina</t>
  </si>
  <si>
    <t>Alex</t>
  </si>
  <si>
    <t>Toby</t>
  </si>
  <si>
    <t>Orlando</t>
  </si>
  <si>
    <t>Phoebe Ch</t>
  </si>
  <si>
    <t>Chloe</t>
  </si>
  <si>
    <t>Jack BC</t>
  </si>
  <si>
    <t>Isabelle</t>
  </si>
  <si>
    <t>Alenia</t>
  </si>
  <si>
    <t>Sophie C</t>
  </si>
  <si>
    <t>Dylan</t>
  </si>
  <si>
    <t>Sami</t>
  </si>
  <si>
    <t>Katie</t>
  </si>
  <si>
    <t>James</t>
  </si>
  <si>
    <t>Joel</t>
  </si>
  <si>
    <t>Trinity</t>
  </si>
  <si>
    <t xml:space="preserve">Madeline </t>
  </si>
  <si>
    <t>Lewis</t>
  </si>
  <si>
    <t>Thom</t>
  </si>
  <si>
    <t>Gemma</t>
  </si>
  <si>
    <t>Phoebe H</t>
  </si>
  <si>
    <t>Billy</t>
  </si>
  <si>
    <t>Chloe D</t>
  </si>
  <si>
    <t>Jack S</t>
  </si>
  <si>
    <t>Ellie C</t>
  </si>
  <si>
    <t>Tom</t>
  </si>
  <si>
    <t>Millie</t>
  </si>
  <si>
    <t>Caitlyn</t>
  </si>
  <si>
    <t>Lucy Bre</t>
  </si>
  <si>
    <t>Maisy K</t>
  </si>
  <si>
    <t>Evie Ch</t>
  </si>
  <si>
    <t>Daniel</t>
  </si>
  <si>
    <t>Last year's times!</t>
  </si>
  <si>
    <t>Albert</t>
  </si>
  <si>
    <t>Grace</t>
  </si>
  <si>
    <t>Ellie B</t>
  </si>
  <si>
    <t>Karina</t>
  </si>
  <si>
    <t>Anais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</si>
</sst>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14" fontId="0" fillId="0" borderId="0" xfId="0" applyNumberFormat="1"/>
    <xf numFmtId="45" fontId="0" fillId="0" borderId="0" xfId="0" applyNumberFormat="1"/>
    <xf numFmtId="14" fontId="1" fillId="0" borderId="0" xfId="0" applyNumberFormat="1" applyFont="1" applyAlignment="1">
      <alignment horizontal="left"/>
    </xf>
    <xf numFmtId="0" fontId="1" fillId="0" borderId="0" xfId="0" applyFont="1"/>
    <xf numFmtId="14" fontId="1" fillId="0" borderId="0" xfId="0" applyNumberFormat="1" applyFont="1"/>
    <xf numFmtId="45" fontId="1" fillId="0" borderId="0" xfId="0" applyNumberFormat="1" applyFont="1"/>
    <xf numFmtId="21" fontId="0" fillId="0" borderId="0" xfId="0" applyNumberFormat="1"/>
    <xf numFmtId="164" fontId="1" fillId="0" borderId="0" xfId="0" applyNumberFormat="1" applyFont="1"/>
    <xf numFmtId="2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r%20Jones\6th%20year\cross-country-club%20formatted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nctime club results "/>
    </sheetNames>
    <sheetDataSet>
      <sheetData sheetId="0">
        <row r="2">
          <cell r="E2">
            <v>1.5856481481481479E-3</v>
          </cell>
          <cell r="F2">
            <v>1.5393518518518519E-3</v>
          </cell>
        </row>
        <row r="3">
          <cell r="D3">
            <v>1.6319444444444445E-3</v>
          </cell>
          <cell r="E3">
            <v>1.6435185185185183E-3</v>
          </cell>
          <cell r="F3">
            <v>1.5856481481481479E-3</v>
          </cell>
          <cell r="G3"/>
          <cell r="H3"/>
          <cell r="I3"/>
          <cell r="J3"/>
          <cell r="K3"/>
          <cell r="L3"/>
          <cell r="M3"/>
          <cell r="N3"/>
          <cell r="O3"/>
        </row>
        <row r="4">
          <cell r="D4">
            <v>1.6666666666666668E-3</v>
          </cell>
          <cell r="E4">
            <v>1.689814814814815E-3</v>
          </cell>
          <cell r="F4">
            <v>1.6087962962962963E-3</v>
          </cell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D5">
            <v>1.712962962962963E-3</v>
          </cell>
          <cell r="E5">
            <v>1.7592592592592592E-3</v>
          </cell>
          <cell r="F5">
            <v>1.7476851851851852E-3</v>
          </cell>
          <cell r="G5"/>
          <cell r="H5"/>
          <cell r="I5"/>
          <cell r="J5"/>
          <cell r="K5"/>
          <cell r="L5"/>
          <cell r="M5"/>
          <cell r="N5"/>
          <cell r="O5"/>
        </row>
        <row r="6">
          <cell r="D6">
            <v>1.7245370370370372E-3</v>
          </cell>
          <cell r="E6">
            <v>2.2337962962962967E-3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D7">
            <v>1.7939814814814815E-3</v>
          </cell>
          <cell r="E7">
            <v>1.736111111111111E-3</v>
          </cell>
          <cell r="F7">
            <v>1.7592592592592592E-3</v>
          </cell>
          <cell r="G7"/>
          <cell r="H7"/>
          <cell r="I7"/>
          <cell r="J7"/>
          <cell r="K7"/>
          <cell r="L7"/>
          <cell r="M7"/>
          <cell r="N7"/>
          <cell r="O7"/>
        </row>
        <row r="8">
          <cell r="D8">
            <v>1.8981481481481482E-3</v>
          </cell>
          <cell r="E8">
            <v>2.1643518518518518E-3</v>
          </cell>
          <cell r="F8">
            <v>1.7592592592592592E-3</v>
          </cell>
          <cell r="G8"/>
          <cell r="H8"/>
          <cell r="I8"/>
          <cell r="J8"/>
          <cell r="K8"/>
          <cell r="L8"/>
          <cell r="M8"/>
          <cell r="N8"/>
          <cell r="O8"/>
        </row>
        <row r="9">
          <cell r="D9">
            <v>1.9212962962962962E-3</v>
          </cell>
          <cell r="E9">
            <v>1.8055555555555557E-3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D10">
            <v>1.8518518518518517E-3</v>
          </cell>
          <cell r="E10">
            <v>1.8287037037037037E-3</v>
          </cell>
          <cell r="F10">
            <v>1.9097222222222222E-3</v>
          </cell>
          <cell r="G10"/>
          <cell r="H10"/>
          <cell r="I10"/>
          <cell r="J10"/>
          <cell r="K10"/>
          <cell r="L10"/>
          <cell r="M10"/>
          <cell r="N10"/>
          <cell r="O10"/>
        </row>
        <row r="11">
          <cell r="D11">
            <v>1.8518518518518517E-3</v>
          </cell>
          <cell r="E11">
            <v>1.8287037037037037E-3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</row>
        <row r="12">
          <cell r="D12">
            <v>1.8981481481481482E-3</v>
          </cell>
          <cell r="E12">
            <v>1.8402777777777777E-3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D13">
            <v>1.8750000000000001E-3</v>
          </cell>
          <cell r="E13">
            <v>1.8518518518518517E-3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</row>
        <row r="14">
          <cell r="D14"/>
          <cell r="F14">
            <v>1.8634259259259261E-3</v>
          </cell>
          <cell r="N14"/>
          <cell r="O14"/>
        </row>
        <row r="15">
          <cell r="E15">
            <v>1.8750000000000001E-3</v>
          </cell>
          <cell r="F15">
            <v>1.9444444444444442E-3</v>
          </cell>
          <cell r="G15"/>
          <cell r="H15"/>
          <cell r="I15"/>
          <cell r="J15"/>
          <cell r="K15"/>
          <cell r="L15"/>
          <cell r="M15"/>
          <cell r="N15"/>
          <cell r="O15"/>
        </row>
        <row r="16">
          <cell r="D16">
            <v>1.9675925925925928E-3</v>
          </cell>
          <cell r="F16">
            <v>1.8750000000000001E-3</v>
          </cell>
          <cell r="G16"/>
          <cell r="H16"/>
          <cell r="I16"/>
          <cell r="J16"/>
          <cell r="K16"/>
          <cell r="L16"/>
          <cell r="M16"/>
          <cell r="N16"/>
          <cell r="O16"/>
        </row>
        <row r="17">
          <cell r="D17">
            <v>1.8981481481481482E-3</v>
          </cell>
          <cell r="F17" t="str">
            <v>DNF</v>
          </cell>
          <cell r="G17"/>
          <cell r="H17"/>
          <cell r="I17"/>
          <cell r="J17"/>
          <cell r="K17"/>
          <cell r="L17"/>
          <cell r="M17"/>
          <cell r="N17"/>
          <cell r="O17"/>
        </row>
        <row r="18">
          <cell r="D18"/>
          <cell r="E18">
            <v>1.8981481481481482E-3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</row>
        <row r="19">
          <cell r="D19">
            <v>1.9097222222222222E-3</v>
          </cell>
          <cell r="F19">
            <v>2.2222222222222222E-3</v>
          </cell>
          <cell r="G19"/>
          <cell r="H19"/>
          <cell r="I19"/>
          <cell r="J19"/>
          <cell r="K19"/>
          <cell r="L19"/>
          <cell r="M19"/>
          <cell r="N19"/>
          <cell r="O19"/>
        </row>
        <row r="20">
          <cell r="E20">
            <v>1.9097222222222222E-3</v>
          </cell>
          <cell r="F20">
            <v>2.1296296296296298E-3</v>
          </cell>
          <cell r="N20"/>
          <cell r="O20"/>
        </row>
        <row r="21">
          <cell r="D21"/>
          <cell r="F21">
            <v>1.9097222222222222E-3</v>
          </cell>
          <cell r="N21"/>
          <cell r="O21"/>
        </row>
        <row r="22">
          <cell r="D22"/>
          <cell r="F22">
            <v>1.9212962962962962E-3</v>
          </cell>
          <cell r="N22"/>
          <cell r="O22"/>
        </row>
        <row r="23">
          <cell r="D23">
            <v>1.9675925925925928E-3</v>
          </cell>
          <cell r="F23">
            <v>1.9444444444444442E-3</v>
          </cell>
          <cell r="G23"/>
          <cell r="H23"/>
          <cell r="I23"/>
          <cell r="J23"/>
          <cell r="K23"/>
          <cell r="L23"/>
          <cell r="M23"/>
          <cell r="N23"/>
          <cell r="O23"/>
        </row>
        <row r="24">
          <cell r="D24"/>
          <cell r="F24">
            <v>1.9560185185185184E-3</v>
          </cell>
          <cell r="N24"/>
          <cell r="O24"/>
        </row>
        <row r="25">
          <cell r="D25">
            <v>1.9675925925925928E-3</v>
          </cell>
          <cell r="E25">
            <v>2.2337962962962967E-3</v>
          </cell>
          <cell r="F25">
            <v>2.0949074074074073E-3</v>
          </cell>
          <cell r="G25"/>
          <cell r="H25"/>
          <cell r="I25"/>
          <cell r="J25"/>
          <cell r="K25"/>
          <cell r="L25"/>
          <cell r="M25"/>
          <cell r="N25"/>
          <cell r="O25"/>
        </row>
        <row r="26">
          <cell r="E26">
            <v>2.0023148148148148E-3</v>
          </cell>
          <cell r="F26">
            <v>2.0833333333333333E-3</v>
          </cell>
          <cell r="N26"/>
          <cell r="O26"/>
        </row>
        <row r="27">
          <cell r="E27">
            <v>2.0023148148148148E-3</v>
          </cell>
          <cell r="F27"/>
          <cell r="N27"/>
          <cell r="O27"/>
        </row>
        <row r="28">
          <cell r="D28">
            <v>2.2916666666666667E-3</v>
          </cell>
          <cell r="E28">
            <v>2.3148148148148151E-3</v>
          </cell>
          <cell r="F28">
            <v>2.0023148148148148E-3</v>
          </cell>
          <cell r="G28"/>
          <cell r="H28"/>
          <cell r="I28"/>
          <cell r="J28"/>
          <cell r="K28"/>
          <cell r="L28"/>
          <cell r="M28"/>
          <cell r="N28"/>
          <cell r="O28"/>
        </row>
        <row r="29">
          <cell r="D29">
            <v>2.4305555555555556E-3</v>
          </cell>
          <cell r="F29">
            <v>2.0023148148148148E-3</v>
          </cell>
          <cell r="G29"/>
          <cell r="H29"/>
          <cell r="I29"/>
          <cell r="J29"/>
          <cell r="K29"/>
          <cell r="L29"/>
          <cell r="M29"/>
          <cell r="N29"/>
          <cell r="O29"/>
        </row>
        <row r="30">
          <cell r="D30"/>
          <cell r="F30">
            <v>2.0023148148148148E-3</v>
          </cell>
          <cell r="N30"/>
          <cell r="O30"/>
        </row>
        <row r="31">
          <cell r="D31">
            <v>2.0254629629629629E-3</v>
          </cell>
          <cell r="E31">
            <v>2.2337962962962967E-3</v>
          </cell>
          <cell r="F31" t="str">
            <v>DNF</v>
          </cell>
          <cell r="G31"/>
          <cell r="H31"/>
          <cell r="I31"/>
          <cell r="J31"/>
          <cell r="K31"/>
          <cell r="L31"/>
          <cell r="M31"/>
          <cell r="N31"/>
          <cell r="O31"/>
        </row>
        <row r="32">
          <cell r="D32">
            <v>2.0254629629629629E-3</v>
          </cell>
          <cell r="E32">
            <v>2.3726851851851851E-3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</row>
        <row r="33">
          <cell r="D33">
            <v>2.0254629629629629E-3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</row>
        <row r="34">
          <cell r="D34">
            <v>2.0254629629629629E-3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</row>
        <row r="35">
          <cell r="E35">
            <v>2.0254629629629629E-3</v>
          </cell>
          <cell r="F35">
            <v>2.1064814814814813E-3</v>
          </cell>
          <cell r="N35"/>
          <cell r="O35"/>
        </row>
        <row r="36">
          <cell r="D36">
            <v>2.4305555555555556E-3</v>
          </cell>
          <cell r="E36">
            <v>2.0949074074074073E-3</v>
          </cell>
          <cell r="F36">
            <v>2.6388888888888885E-3</v>
          </cell>
          <cell r="G36"/>
          <cell r="H36"/>
          <cell r="I36"/>
          <cell r="J36"/>
          <cell r="K36"/>
          <cell r="L36"/>
          <cell r="M36"/>
          <cell r="N36"/>
          <cell r="O36"/>
        </row>
        <row r="37">
          <cell r="D37">
            <v>2.1643518518518518E-3</v>
          </cell>
          <cell r="E37">
            <v>2.2337962962962967E-3</v>
          </cell>
          <cell r="F37">
            <v>2.0949074074074073E-3</v>
          </cell>
          <cell r="G37"/>
          <cell r="H37"/>
          <cell r="I37"/>
          <cell r="J37"/>
          <cell r="K37"/>
          <cell r="L37"/>
          <cell r="M37"/>
        </row>
        <row r="38">
          <cell r="D38">
            <v>2.3032407407407407E-3</v>
          </cell>
          <cell r="F38">
            <v>2.0949074074074073E-3</v>
          </cell>
          <cell r="G38"/>
          <cell r="H38"/>
          <cell r="I38"/>
          <cell r="J38"/>
          <cell r="K38"/>
          <cell r="L38"/>
          <cell r="M38"/>
        </row>
        <row r="39">
          <cell r="D39"/>
          <cell r="F39">
            <v>2.0949074074074073E-3</v>
          </cell>
        </row>
        <row r="40">
          <cell r="D40"/>
          <cell r="F40">
            <v>2.1064814814814813E-3</v>
          </cell>
        </row>
        <row r="41">
          <cell r="D41">
            <v>2.4305555555555556E-3</v>
          </cell>
          <cell r="E41">
            <v>2.1180555555555553E-3</v>
          </cell>
          <cell r="F41">
            <v>2.5231481481481481E-3</v>
          </cell>
          <cell r="G41"/>
          <cell r="H41"/>
          <cell r="I41"/>
          <cell r="J41"/>
          <cell r="K41"/>
          <cell r="L41"/>
          <cell r="M41"/>
        </row>
        <row r="42">
          <cell r="D42"/>
          <cell r="F42">
            <v>2.1296296296296298E-3</v>
          </cell>
        </row>
        <row r="43">
          <cell r="D43"/>
          <cell r="E43">
            <v>2.2337962962962967E-3</v>
          </cell>
          <cell r="F43">
            <v>2.1412037037037038E-3</v>
          </cell>
          <cell r="G43"/>
          <cell r="H43"/>
          <cell r="I43"/>
          <cell r="J43"/>
          <cell r="K43"/>
          <cell r="L43"/>
          <cell r="M43"/>
        </row>
        <row r="44">
          <cell r="D44">
            <v>2.3032407407407407E-3</v>
          </cell>
          <cell r="F44">
            <v>2.1412037037037038E-3</v>
          </cell>
        </row>
        <row r="45">
          <cell r="E45">
            <v>2.3726851851851851E-3</v>
          </cell>
          <cell r="F45">
            <v>2.2569444444444447E-3</v>
          </cell>
        </row>
        <row r="46">
          <cell r="E46">
            <v>2.4537037037037036E-3</v>
          </cell>
          <cell r="F46">
            <v>2.2569444444444447E-3</v>
          </cell>
        </row>
        <row r="47">
          <cell r="E47">
            <v>2.5231481481481481E-3</v>
          </cell>
          <cell r="F47">
            <v>2.2569444444444447E-3</v>
          </cell>
        </row>
        <row r="48">
          <cell r="D48"/>
          <cell r="F48">
            <v>2.2569444444444447E-3</v>
          </cell>
        </row>
        <row r="49">
          <cell r="D49"/>
          <cell r="F49">
            <v>2.2569444444444447E-3</v>
          </cell>
        </row>
        <row r="50">
          <cell r="D50"/>
          <cell r="F50">
            <v>2.2569444444444447E-3</v>
          </cell>
        </row>
        <row r="51">
          <cell r="D51">
            <v>2.3032407407407407E-3</v>
          </cell>
          <cell r="E51">
            <v>2.5925925925925925E-3</v>
          </cell>
          <cell r="F51"/>
          <cell r="G51"/>
          <cell r="H51"/>
          <cell r="I51"/>
          <cell r="J51"/>
          <cell r="K51"/>
          <cell r="L51"/>
          <cell r="M51"/>
        </row>
        <row r="52">
          <cell r="D52">
            <v>2.5694444444444445E-3</v>
          </cell>
          <cell r="E52">
            <v>2.3726851851851851E-3</v>
          </cell>
          <cell r="F52">
            <v>2.5231481481481481E-3</v>
          </cell>
          <cell r="G52"/>
          <cell r="H52"/>
          <cell r="I52"/>
          <cell r="J52"/>
          <cell r="K52"/>
          <cell r="L52"/>
          <cell r="M52"/>
        </row>
        <row r="53">
          <cell r="E53">
            <v>2.4305555555555556E-3</v>
          </cell>
          <cell r="F53">
            <v>2.5810185185185185E-3</v>
          </cell>
        </row>
        <row r="54">
          <cell r="D54"/>
          <cell r="F54">
            <v>2.4305555555555556E-3</v>
          </cell>
        </row>
        <row r="55">
          <cell r="E55">
            <v>2.4768518518518516E-3</v>
          </cell>
          <cell r="F55">
            <v>2.5231481481481481E-3</v>
          </cell>
        </row>
        <row r="56">
          <cell r="E56">
            <v>2.4768518518518516E-3</v>
          </cell>
          <cell r="F56">
            <v>2.5231481481481481E-3</v>
          </cell>
        </row>
        <row r="57">
          <cell r="D57">
            <v>2.488425925925926E-3</v>
          </cell>
          <cell r="F57"/>
          <cell r="G57"/>
          <cell r="H57"/>
          <cell r="I57"/>
          <cell r="J57"/>
          <cell r="K57"/>
          <cell r="L57"/>
          <cell r="M57"/>
        </row>
        <row r="58">
          <cell r="E58">
            <v>2.5231481481481481E-3</v>
          </cell>
          <cell r="F58"/>
        </row>
        <row r="59">
          <cell r="D59"/>
          <cell r="F59">
            <v>2.5231481481481481E-3</v>
          </cell>
        </row>
        <row r="60">
          <cell r="D60"/>
          <cell r="F60">
            <v>2.5231481481481481E-3</v>
          </cell>
        </row>
        <row r="61">
          <cell r="D61"/>
          <cell r="F61">
            <v>2.5231481481481481E-3</v>
          </cell>
        </row>
        <row r="62">
          <cell r="F62">
            <v>2.5231481481481481E-3</v>
          </cell>
        </row>
        <row r="63">
          <cell r="F63">
            <v>2.5231481481481481E-3</v>
          </cell>
        </row>
        <row r="64">
          <cell r="D64">
            <v>2.5462962962962961E-3</v>
          </cell>
          <cell r="F64"/>
          <cell r="G64"/>
          <cell r="H64"/>
          <cell r="I64"/>
          <cell r="J64"/>
          <cell r="K64"/>
          <cell r="L64"/>
          <cell r="M64"/>
        </row>
        <row r="65">
          <cell r="F65">
            <v>2.5925925925925925E-3</v>
          </cell>
        </row>
        <row r="66">
          <cell r="E66">
            <v>2.6967592592592594E-3</v>
          </cell>
          <cell r="F66">
            <v>2.6388888888888885E-3</v>
          </cell>
        </row>
        <row r="67">
          <cell r="D67">
            <v>2.6620370370370374E-3</v>
          </cell>
          <cell r="F67"/>
          <cell r="G67"/>
          <cell r="H67"/>
          <cell r="I67"/>
          <cell r="J67"/>
          <cell r="K67"/>
          <cell r="L67"/>
          <cell r="M67"/>
        </row>
        <row r="68">
          <cell r="E68">
            <v>2.7314814814814819E-3</v>
          </cell>
          <cell r="F68"/>
        </row>
        <row r="69">
          <cell r="F69">
            <v>2.7546296296296294E-3</v>
          </cell>
        </row>
        <row r="70">
          <cell r="E70">
            <v>2.8240740740740739E-3</v>
          </cell>
          <cell r="F70"/>
        </row>
        <row r="71">
          <cell r="E71">
            <v>2.8703703703703708E-3</v>
          </cell>
          <cell r="F71"/>
        </row>
        <row r="72">
          <cell r="E72">
            <v>3.3564814814814811E-3</v>
          </cell>
          <cell r="F72">
            <v>3.2523148148148151E-3</v>
          </cell>
        </row>
        <row r="73">
          <cell r="E73">
            <v>3.3564814814814811E-3</v>
          </cell>
          <cell r="F73">
            <v>3.2523148148148151E-3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0"/>
  <sheetViews>
    <sheetView tabSelected="1" topLeftCell="A26" workbookViewId="0">
      <selection activeCell="B43" sqref="B43"/>
    </sheetView>
  </sheetViews>
  <sheetFormatPr defaultRowHeight="15" x14ac:dyDescent="0.25"/>
  <cols>
    <col min="2" max="2" width="16.7109375" customWidth="1"/>
    <col min="3" max="3" width="12" style="9" customWidth="1"/>
    <col min="4" max="4" width="12.42578125" style="1" customWidth="1"/>
    <col min="5" max="5" width="10.7109375" style="3" bestFit="1" customWidth="1"/>
    <col min="6" max="7" width="10.7109375" bestFit="1" customWidth="1"/>
    <col min="8" max="8" width="10.42578125" customWidth="1"/>
    <col min="9" max="9" width="10.7109375" customWidth="1"/>
    <col min="10" max="10" width="10.85546875" customWidth="1"/>
    <col min="11" max="11" width="11.28515625" customWidth="1"/>
    <col min="12" max="12" width="11.42578125" customWidth="1"/>
    <col min="13" max="13" width="11" customWidth="1"/>
    <col min="14" max="14" width="10.7109375" bestFit="1" customWidth="1"/>
  </cols>
  <sheetData>
    <row r="1" spans="2:15" s="5" customFormat="1" x14ac:dyDescent="0.25">
      <c r="C1" s="9" t="s">
        <v>29</v>
      </c>
      <c r="D1" s="4">
        <v>42622</v>
      </c>
      <c r="E1" s="6">
        <v>42627</v>
      </c>
      <c r="F1" s="6"/>
      <c r="G1" s="6"/>
      <c r="H1" s="6"/>
      <c r="I1" s="6"/>
      <c r="J1" s="6"/>
      <c r="K1" s="6"/>
      <c r="L1" s="6"/>
      <c r="M1" s="6"/>
    </row>
    <row r="2" spans="2:15" x14ac:dyDescent="0.25">
      <c r="B2" t="s">
        <v>4</v>
      </c>
      <c r="C2" s="9">
        <f>MIN(D2:K2)</f>
        <v>9.375E-2</v>
      </c>
      <c r="D2" s="10">
        <v>9.5833333333333326E-2</v>
      </c>
      <c r="E2" s="11">
        <v>9.375E-2</v>
      </c>
      <c r="F2" s="3"/>
    </row>
    <row r="3" spans="2:15" x14ac:dyDescent="0.25">
      <c r="B3" t="s">
        <v>11</v>
      </c>
      <c r="C3" s="9">
        <f>MIN(D3:O3)</f>
        <v>9.4444444444444442E-2</v>
      </c>
      <c r="D3" s="10">
        <v>9.7222222222222224E-2</v>
      </c>
      <c r="E3" s="11">
        <v>9.4444444444444442E-2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x14ac:dyDescent="0.25">
      <c r="B4" t="s">
        <v>71</v>
      </c>
      <c r="C4" s="9">
        <f>MIN(D4:O4)</f>
        <v>9.6527777777777768E-2</v>
      </c>
      <c r="D4" s="10">
        <v>9.6527777777777768E-2</v>
      </c>
      <c r="E4" s="11">
        <v>9.7222222222222224E-2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x14ac:dyDescent="0.25">
      <c r="B5" t="s">
        <v>9</v>
      </c>
      <c r="C5" s="9">
        <f>MIN(D5:O5)</f>
        <v>9.6527777777777768E-2</v>
      </c>
      <c r="D5" s="10">
        <v>0.10625</v>
      </c>
      <c r="E5" s="11">
        <v>9.6527777777777768E-2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t="s">
        <v>7</v>
      </c>
      <c r="C6" s="9">
        <f>MIN(D6:O6)</f>
        <v>9.7916666666666666E-2</v>
      </c>
      <c r="D6" s="10">
        <v>9.7916666666666666E-2</v>
      </c>
      <c r="E6" s="11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x14ac:dyDescent="0.25">
      <c r="B7" t="s">
        <v>72</v>
      </c>
      <c r="C7" s="9">
        <f>MIN(D7:O7)</f>
        <v>9.8611111111111108E-2</v>
      </c>
      <c r="D7" s="10">
        <v>9.8611111111111108E-2</v>
      </c>
      <c r="E7" s="11">
        <v>0.14583333333333334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x14ac:dyDescent="0.25">
      <c r="B8" t="s">
        <v>73</v>
      </c>
      <c r="C8" s="9">
        <f>MIN(D8:O8)</f>
        <v>9.8611111111111108E-2</v>
      </c>
      <c r="D8" s="10">
        <v>9.8611111111111108E-2</v>
      </c>
      <c r="E8" s="11">
        <v>0.10486111111111111</v>
      </c>
      <c r="F8" s="3"/>
      <c r="G8" s="3"/>
      <c r="H8" s="3"/>
      <c r="I8" s="3"/>
      <c r="J8" s="3"/>
      <c r="K8" s="3"/>
      <c r="L8" s="3"/>
      <c r="M8" s="3"/>
      <c r="N8" s="2"/>
      <c r="O8" s="3"/>
    </row>
    <row r="9" spans="2:15" x14ac:dyDescent="0.25">
      <c r="B9" t="s">
        <v>74</v>
      </c>
      <c r="C9" s="9">
        <f>MIN(D9:O9)</f>
        <v>9.930555555555555E-2</v>
      </c>
      <c r="D9" s="10">
        <v>9.930555555555555E-2</v>
      </c>
      <c r="E9" s="11">
        <v>0.10625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x14ac:dyDescent="0.25">
      <c r="B10" t="s">
        <v>75</v>
      </c>
      <c r="C10" s="9">
        <f>MIN(D10:O10)</f>
        <v>0.10416666666666667</v>
      </c>
      <c r="D10" s="10">
        <v>0.10416666666666667</v>
      </c>
      <c r="E10" s="11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x14ac:dyDescent="0.25">
      <c r="B11" t="s">
        <v>15</v>
      </c>
      <c r="C11" s="9">
        <f>MIN(D11:O11)</f>
        <v>0.10416666666666667</v>
      </c>
      <c r="D11" s="10">
        <v>0.11458333333333333</v>
      </c>
      <c r="E11" s="11">
        <v>0.10416666666666667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x14ac:dyDescent="0.25">
      <c r="B12" t="s">
        <v>78</v>
      </c>
      <c r="C12" s="9">
        <f>MIN(D12:O12)</f>
        <v>0.10555555555555556</v>
      </c>
      <c r="D12" s="10">
        <v>0.1173611111111111</v>
      </c>
      <c r="E12" s="11">
        <v>0.10555555555555556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x14ac:dyDescent="0.25">
      <c r="B13" t="s">
        <v>76</v>
      </c>
      <c r="C13" s="9">
        <f>MIN(D13:O13)</f>
        <v>0.10625</v>
      </c>
      <c r="D13" s="10">
        <v>0.10833333333333334</v>
      </c>
      <c r="E13" s="11">
        <v>0.10625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x14ac:dyDescent="0.25">
      <c r="B14" t="s">
        <v>14</v>
      </c>
      <c r="C14" s="9">
        <f>MIN(D14:P14)</f>
        <v>0.10902777777777778</v>
      </c>
      <c r="D14" s="10">
        <v>0.11180555555555556</v>
      </c>
      <c r="E14" s="11">
        <v>0.10902777777777778</v>
      </c>
      <c r="F14" s="3"/>
      <c r="N14" s="3"/>
      <c r="O14" s="3"/>
    </row>
    <row r="15" spans="2:15" x14ac:dyDescent="0.25">
      <c r="B15" t="s">
        <v>77</v>
      </c>
      <c r="C15" s="9">
        <f>MIN(D15:O15)</f>
        <v>0.10972222222222222</v>
      </c>
      <c r="D15" s="10">
        <v>0.1111111111111111</v>
      </c>
      <c r="E15" s="11">
        <v>0.10972222222222222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x14ac:dyDescent="0.25">
      <c r="B16" t="s">
        <v>38</v>
      </c>
      <c r="C16" s="9">
        <f>MIN(D16:O16)</f>
        <v>0.1111111111111111</v>
      </c>
      <c r="D16" s="10">
        <v>0.1111111111111111</v>
      </c>
      <c r="E16" s="11">
        <v>0.11875000000000001</v>
      </c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x14ac:dyDescent="0.25">
      <c r="B17" t="s">
        <v>16</v>
      </c>
      <c r="C17" s="9">
        <f>MIN(D17:O17)</f>
        <v>0.1111111111111111</v>
      </c>
      <c r="D17" s="10">
        <v>0.11597222222222221</v>
      </c>
      <c r="E17" s="11">
        <v>0.1111111111111111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x14ac:dyDescent="0.25">
      <c r="B18" t="s">
        <v>50</v>
      </c>
      <c r="C18" s="9">
        <f>MIN(D18:P18)</f>
        <v>0.1111111111111111</v>
      </c>
      <c r="D18" s="10">
        <v>0.14791666666666667</v>
      </c>
      <c r="E18" s="11">
        <v>0.1111111111111111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x14ac:dyDescent="0.25">
      <c r="B19" t="s">
        <v>37</v>
      </c>
      <c r="C19" s="9">
        <f>MIN(D19:P19)</f>
        <v>0.1111111111111111</v>
      </c>
      <c r="D19" s="11"/>
      <c r="E19" s="11">
        <v>0.1111111111111111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x14ac:dyDescent="0.25">
      <c r="B20" t="s">
        <v>31</v>
      </c>
      <c r="C20" s="9">
        <f>MIN(D20:P20)</f>
        <v>0.1111111111111111</v>
      </c>
      <c r="D20" s="11"/>
      <c r="E20" s="11">
        <v>0.1111111111111111</v>
      </c>
      <c r="F20" s="3"/>
      <c r="N20" s="3"/>
      <c r="O20" s="3"/>
    </row>
    <row r="21" spans="2:15" x14ac:dyDescent="0.25">
      <c r="B21" t="s">
        <v>53</v>
      </c>
      <c r="C21" s="9">
        <f>MIN(D21:P21)</f>
        <v>0.1125</v>
      </c>
      <c r="D21" s="11"/>
      <c r="E21" s="11">
        <v>0.1125</v>
      </c>
      <c r="F21" s="3"/>
      <c r="N21" s="3"/>
      <c r="O21" s="3"/>
    </row>
    <row r="22" spans="2:15" x14ac:dyDescent="0.25">
      <c r="B22" t="s">
        <v>17</v>
      </c>
      <c r="C22" s="9">
        <f>MIN(D22:O22)</f>
        <v>0.11388888888888889</v>
      </c>
      <c r="D22" s="10">
        <v>0.11388888888888889</v>
      </c>
      <c r="E22" s="11">
        <v>0.11666666666666665</v>
      </c>
      <c r="F22" s="3"/>
      <c r="N22" s="3"/>
      <c r="O22" s="3"/>
    </row>
    <row r="23" spans="2:15" x14ac:dyDescent="0.25">
      <c r="B23" t="s">
        <v>24</v>
      </c>
      <c r="C23" s="9">
        <f>MIN(D23:O23)</f>
        <v>0.1173611111111111</v>
      </c>
      <c r="D23" s="10">
        <v>0.11805555555555557</v>
      </c>
      <c r="E23" s="11">
        <v>0.1173611111111111</v>
      </c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x14ac:dyDescent="0.25">
      <c r="B24" t="s">
        <v>79</v>
      </c>
      <c r="C24" s="9">
        <f>MIN(D24:P24)</f>
        <v>0.1173611111111111</v>
      </c>
      <c r="D24" s="10">
        <v>0.11805555555555557</v>
      </c>
      <c r="E24" s="11">
        <v>0.1173611111111111</v>
      </c>
      <c r="F24" s="3"/>
      <c r="N24" s="3"/>
      <c r="O24" s="3"/>
    </row>
    <row r="25" spans="2:15" x14ac:dyDescent="0.25">
      <c r="B25" t="s">
        <v>56</v>
      </c>
      <c r="C25" s="9">
        <f>MIN(D25:P25)</f>
        <v>0.11875000000000001</v>
      </c>
      <c r="D25" s="10">
        <v>0.11875000000000001</v>
      </c>
      <c r="E25" s="11">
        <v>0.125</v>
      </c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x14ac:dyDescent="0.25">
      <c r="B26" t="s">
        <v>69</v>
      </c>
      <c r="C26" s="9">
        <f>MIN(D26:P26)</f>
        <v>0.12152777777777778</v>
      </c>
      <c r="D26" s="10">
        <v>0.12152777777777778</v>
      </c>
      <c r="E26" s="11">
        <v>0.15277777777777776</v>
      </c>
      <c r="F26" s="3"/>
      <c r="N26" s="3"/>
      <c r="O26" s="3"/>
    </row>
    <row r="27" spans="2:15" x14ac:dyDescent="0.25">
      <c r="B27" t="s">
        <v>85</v>
      </c>
      <c r="C27" s="9">
        <f>MIN(D27:O27)</f>
        <v>0.12222222222222223</v>
      </c>
      <c r="D27" s="10">
        <v>0.14930555555555555</v>
      </c>
      <c r="E27" s="11">
        <v>0.12222222222222223</v>
      </c>
      <c r="F27" s="3"/>
      <c r="N27" s="3"/>
      <c r="O27" s="3"/>
    </row>
    <row r="28" spans="2:15" x14ac:dyDescent="0.25">
      <c r="B28" t="s">
        <v>65</v>
      </c>
      <c r="C28" s="9">
        <f>MIN(D28:O28)</f>
        <v>0.125</v>
      </c>
      <c r="D28" s="10">
        <v>0.125</v>
      </c>
      <c r="E28" s="11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x14ac:dyDescent="0.25">
      <c r="B29" t="s">
        <v>25</v>
      </c>
      <c r="C29" s="9">
        <f>MIN(D29:P29)</f>
        <v>0.125</v>
      </c>
      <c r="D29" s="10">
        <v>0.125</v>
      </c>
      <c r="E29" s="11">
        <v>0.14166666666666666</v>
      </c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x14ac:dyDescent="0.25">
      <c r="B30" t="s">
        <v>80</v>
      </c>
      <c r="C30" s="9">
        <f>MIN(D30:O30)</f>
        <v>0.13125000000000001</v>
      </c>
      <c r="D30" s="10">
        <v>0.13125000000000001</v>
      </c>
      <c r="E30" s="11">
        <v>0.13194444444444445</v>
      </c>
      <c r="F30" s="3"/>
      <c r="N30" s="3"/>
      <c r="O30" s="3"/>
    </row>
    <row r="31" spans="2:15" x14ac:dyDescent="0.25">
      <c r="B31" t="s">
        <v>82</v>
      </c>
      <c r="C31" s="9">
        <f>MIN(D31:P31)</f>
        <v>0.13194444444444445</v>
      </c>
      <c r="D31" s="10">
        <v>0.14027777777777778</v>
      </c>
      <c r="E31" s="11">
        <v>0.13194444444444445</v>
      </c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x14ac:dyDescent="0.25">
      <c r="B32" t="s">
        <v>81</v>
      </c>
      <c r="C32" s="9">
        <f>MIN(D32:P32)</f>
        <v>0.1388888888888889</v>
      </c>
      <c r="D32" s="10">
        <v>0.1388888888888889</v>
      </c>
      <c r="E32" s="11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x14ac:dyDescent="0.25">
      <c r="B33" t="s">
        <v>84</v>
      </c>
      <c r="C33" s="9">
        <f>MIN(D33:O33)</f>
        <v>0.1388888888888889</v>
      </c>
      <c r="D33" s="10">
        <v>0.14444444444444446</v>
      </c>
      <c r="E33" s="11">
        <v>0.1388888888888889</v>
      </c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5">
      <c r="B34" t="s">
        <v>70</v>
      </c>
      <c r="C34" s="9">
        <f>MIN(D34:P34)</f>
        <v>0.1388888888888889</v>
      </c>
      <c r="D34" s="11"/>
      <c r="E34" s="11">
        <v>0.1388888888888889</v>
      </c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x14ac:dyDescent="0.25">
      <c r="B35" t="s">
        <v>61</v>
      </c>
      <c r="C35" s="9">
        <f>MIN(D35:P35)</f>
        <v>0.13958333333333334</v>
      </c>
      <c r="D35" s="11"/>
      <c r="E35" s="11">
        <v>0.13958333333333334</v>
      </c>
      <c r="F35" s="3"/>
      <c r="N35" s="3"/>
      <c r="O35" s="3"/>
    </row>
    <row r="36" spans="2:15" x14ac:dyDescent="0.25">
      <c r="B36" t="s">
        <v>63</v>
      </c>
      <c r="C36" s="9">
        <f>MIN(D36:O36)</f>
        <v>0.14027777777777778</v>
      </c>
      <c r="D36" s="10">
        <v>0.15277777777777776</v>
      </c>
      <c r="E36" s="11">
        <v>0.14027777777777778</v>
      </c>
      <c r="F36" s="3"/>
      <c r="N36" s="3"/>
      <c r="O36" s="3"/>
    </row>
    <row r="37" spans="2:15" x14ac:dyDescent="0.25">
      <c r="B37" t="s">
        <v>83</v>
      </c>
      <c r="C37" s="9">
        <f>MIN(D37:O37)</f>
        <v>0.14166666666666666</v>
      </c>
      <c r="D37" s="10">
        <v>0.14166666666666666</v>
      </c>
      <c r="E37" s="11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x14ac:dyDescent="0.25">
      <c r="B38" t="s">
        <v>27</v>
      </c>
      <c r="C38" s="9">
        <f>MIN(D38:P38)</f>
        <v>0.14722222222222223</v>
      </c>
      <c r="D38" s="10">
        <v>0.19791666666666666</v>
      </c>
      <c r="E38" s="11">
        <v>0.14722222222222223</v>
      </c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x14ac:dyDescent="0.25">
      <c r="B39" t="s">
        <v>88</v>
      </c>
      <c r="C39" s="9">
        <f>MIN(D39:P39)</f>
        <v>0.15416666666666667</v>
      </c>
      <c r="D39" s="10"/>
      <c r="E39" s="11">
        <v>0.15416666666666667</v>
      </c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x14ac:dyDescent="0.25">
      <c r="B40" t="s">
        <v>87</v>
      </c>
      <c r="C40" s="9">
        <f>MIN(D40:P40)</f>
        <v>0.15416666666666667</v>
      </c>
      <c r="D40" s="11"/>
      <c r="E40" s="11">
        <v>0.15416666666666667</v>
      </c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x14ac:dyDescent="0.25">
      <c r="B41" t="s">
        <v>42</v>
      </c>
      <c r="C41" s="9">
        <f>MIN(D41:O41)</f>
        <v>0.15833333333333333</v>
      </c>
      <c r="D41" s="10">
        <v>0.17361111111111113</v>
      </c>
      <c r="E41" s="11">
        <v>0.15833333333333333</v>
      </c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x14ac:dyDescent="0.25">
      <c r="B42" t="s">
        <v>41</v>
      </c>
      <c r="C42" s="9">
        <f>MIN(D42:O42)</f>
        <v>0.15902777777777777</v>
      </c>
      <c r="D42" s="10">
        <v>0.17361111111111113</v>
      </c>
      <c r="E42" s="11">
        <v>0.15902777777777777</v>
      </c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x14ac:dyDescent="0.25">
      <c r="B43" t="s">
        <v>90</v>
      </c>
      <c r="C43" s="9">
        <f>MIN(D43:P43)</f>
        <v>0.16041666666666668</v>
      </c>
      <c r="D43" s="11"/>
      <c r="E43" s="11">
        <v>0.16041666666666668</v>
      </c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x14ac:dyDescent="0.25">
      <c r="B44" t="s">
        <v>91</v>
      </c>
      <c r="C44" s="9">
        <f>MIN(D44:P44)</f>
        <v>0.16041666666666668</v>
      </c>
      <c r="D44" s="11"/>
      <c r="E44" s="11">
        <v>0.16041666666666668</v>
      </c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25">
      <c r="B45" t="s">
        <v>89</v>
      </c>
      <c r="C45" s="9">
        <f>MIN(D45:P45)</f>
        <v>0.16527777777777777</v>
      </c>
      <c r="D45" s="11"/>
      <c r="E45" s="11">
        <v>0.16527777777777777</v>
      </c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25">
      <c r="B46" t="s">
        <v>40</v>
      </c>
      <c r="C46" s="9">
        <f>MIN(D46:P46)</f>
        <v>0.16874999999999998</v>
      </c>
      <c r="D46" s="11"/>
      <c r="E46" s="11">
        <v>0.16874999999999998</v>
      </c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25">
      <c r="D47" s="10"/>
      <c r="F47" s="3"/>
      <c r="G47" s="3"/>
      <c r="H47" s="3"/>
      <c r="I47" s="3"/>
      <c r="J47" s="3"/>
      <c r="K47" s="3"/>
      <c r="L47" s="3"/>
      <c r="M47" s="3"/>
    </row>
    <row r="48" spans="2:15" x14ac:dyDescent="0.25">
      <c r="D48" s="10"/>
      <c r="F48" s="3"/>
      <c r="G48" s="3"/>
      <c r="H48" s="3"/>
      <c r="I48" s="3"/>
      <c r="J48" s="3"/>
      <c r="K48" s="5" t="s">
        <v>86</v>
      </c>
      <c r="L48" s="5" t="s">
        <v>29</v>
      </c>
      <c r="M48" s="3"/>
    </row>
    <row r="49" spans="4:13" x14ac:dyDescent="0.25">
      <c r="D49" s="10"/>
      <c r="F49" s="3"/>
      <c r="K49" t="s">
        <v>52</v>
      </c>
      <c r="L49" s="7">
        <f>MIN('[1]Lunctime club results '!D2:P2)</f>
        <v>1.5393518518518519E-3</v>
      </c>
    </row>
    <row r="50" spans="4:13" x14ac:dyDescent="0.25">
      <c r="D50" s="10"/>
      <c r="F50" s="3"/>
      <c r="K50" t="s">
        <v>0</v>
      </c>
      <c r="L50" s="7">
        <f>MIN('[1]Lunctime club results '!D3:O3)</f>
        <v>1.5856481481481479E-3</v>
      </c>
    </row>
    <row r="51" spans="4:13" x14ac:dyDescent="0.25">
      <c r="D51" s="10"/>
      <c r="F51" s="3"/>
      <c r="G51" s="3"/>
      <c r="H51" s="3"/>
      <c r="I51" s="3"/>
      <c r="J51" s="3"/>
      <c r="K51" t="s">
        <v>1</v>
      </c>
      <c r="L51" s="7">
        <f>MIN('[1]Lunctime club results '!D4:O4)</f>
        <v>1.6087962962962963E-3</v>
      </c>
      <c r="M51" s="3"/>
    </row>
    <row r="52" spans="4:13" x14ac:dyDescent="0.25">
      <c r="D52" s="10"/>
      <c r="F52" s="3"/>
      <c r="K52" t="s">
        <v>2</v>
      </c>
      <c r="L52" s="7">
        <f>MIN('[1]Lunctime club results '!D5:O5)</f>
        <v>1.712962962962963E-3</v>
      </c>
    </row>
    <row r="53" spans="4:13" x14ac:dyDescent="0.25">
      <c r="D53" s="10"/>
      <c r="F53" s="8"/>
      <c r="G53" s="3"/>
      <c r="H53" s="3"/>
      <c r="I53" s="3"/>
      <c r="J53" s="3"/>
      <c r="K53" t="s">
        <v>3</v>
      </c>
      <c r="L53" s="7">
        <f>MIN('[1]Lunctime club results '!D6:O6)</f>
        <v>1.7245370370370372E-3</v>
      </c>
      <c r="M53" s="3"/>
    </row>
    <row r="54" spans="4:13" x14ac:dyDescent="0.25">
      <c r="D54" s="10"/>
      <c r="F54" s="3"/>
      <c r="K54" t="s">
        <v>4</v>
      </c>
      <c r="L54" s="7">
        <f>MIN('[1]Lunctime club results '!D7:O7)</f>
        <v>1.736111111111111E-3</v>
      </c>
    </row>
    <row r="55" spans="4:13" x14ac:dyDescent="0.25">
      <c r="D55" s="10"/>
      <c r="F55" s="3"/>
      <c r="K55" t="s">
        <v>8</v>
      </c>
      <c r="L55" s="7">
        <f>MIN('[1]Lunctime club results '!D8:O8)</f>
        <v>1.7592592592592592E-3</v>
      </c>
    </row>
    <row r="56" spans="4:13" x14ac:dyDescent="0.25">
      <c r="D56" s="10"/>
      <c r="F56" s="3"/>
      <c r="K56" t="s">
        <v>11</v>
      </c>
      <c r="L56" s="7">
        <f>MIN('[1]Lunctime club results '!D9:O9)</f>
        <v>1.8055555555555557E-3</v>
      </c>
    </row>
    <row r="57" spans="4:13" x14ac:dyDescent="0.25">
      <c r="D57" s="10"/>
      <c r="F57" s="3"/>
      <c r="K57" t="s">
        <v>5</v>
      </c>
      <c r="L57" s="7">
        <f>MIN('[1]Lunctime club results '!D10:O10)</f>
        <v>1.8287037037037037E-3</v>
      </c>
    </row>
    <row r="58" spans="4:13" x14ac:dyDescent="0.25">
      <c r="D58" s="10"/>
      <c r="F58" s="3"/>
      <c r="K58" t="s">
        <v>6</v>
      </c>
      <c r="L58" s="7">
        <f>MIN('[1]Lunctime club results '!D11:O11)</f>
        <v>1.8287037037037037E-3</v>
      </c>
    </row>
    <row r="59" spans="4:13" x14ac:dyDescent="0.25">
      <c r="D59" s="10"/>
      <c r="F59" s="3"/>
      <c r="K59" t="s">
        <v>9</v>
      </c>
      <c r="L59" s="7">
        <f>MIN('[1]Lunctime club results '!D12:O12)</f>
        <v>1.8402777777777777E-3</v>
      </c>
    </row>
    <row r="60" spans="4:13" x14ac:dyDescent="0.25">
      <c r="D60" s="10"/>
      <c r="F60" s="3"/>
      <c r="K60" t="s">
        <v>7</v>
      </c>
      <c r="L60" s="7">
        <f>MIN('[1]Lunctime club results '!D13:O13)</f>
        <v>1.8518518518518517E-3</v>
      </c>
    </row>
    <row r="61" spans="4:13" x14ac:dyDescent="0.25">
      <c r="D61" s="10"/>
      <c r="F61" s="3"/>
      <c r="G61" s="3"/>
      <c r="H61" s="3"/>
      <c r="I61" s="3"/>
      <c r="J61" s="3"/>
      <c r="K61" t="s">
        <v>54</v>
      </c>
      <c r="L61" s="7">
        <f>MIN('[1]Lunctime club results '!D14:P14)</f>
        <v>1.8634259259259261E-3</v>
      </c>
      <c r="M61" s="3"/>
    </row>
    <row r="62" spans="4:13" x14ac:dyDescent="0.25">
      <c r="D62" s="10"/>
      <c r="F62" s="3"/>
      <c r="G62" s="3"/>
      <c r="H62" s="3"/>
      <c r="I62" s="3"/>
      <c r="J62" s="3"/>
      <c r="K62" t="s">
        <v>34</v>
      </c>
      <c r="L62" s="7">
        <f>MIN('[1]Lunctime club results '!D15:O15)</f>
        <v>1.8750000000000001E-3</v>
      </c>
      <c r="M62" s="3"/>
    </row>
    <row r="63" spans="4:13" x14ac:dyDescent="0.25">
      <c r="D63" s="10"/>
      <c r="F63" s="3"/>
      <c r="K63" t="s">
        <v>12</v>
      </c>
      <c r="L63" s="7">
        <f>MIN('[1]Lunctime club results '!D16:O16)</f>
        <v>1.8750000000000001E-3</v>
      </c>
    </row>
    <row r="64" spans="4:13" x14ac:dyDescent="0.25">
      <c r="D64" s="10"/>
      <c r="F64" s="3"/>
      <c r="K64" t="s">
        <v>51</v>
      </c>
      <c r="L64" s="7">
        <f>MIN('[1]Lunctime club results '!D17:O17)</f>
        <v>1.8981481481481482E-3</v>
      </c>
    </row>
    <row r="65" spans="4:13" x14ac:dyDescent="0.25">
      <c r="D65" s="10"/>
      <c r="F65" s="3"/>
      <c r="K65" t="s">
        <v>31</v>
      </c>
      <c r="L65" s="7">
        <f>MIN('[1]Lunctime club results '!D18:O18)</f>
        <v>1.8981481481481482E-3</v>
      </c>
    </row>
    <row r="66" spans="4:13" x14ac:dyDescent="0.25">
      <c r="D66" s="10"/>
      <c r="F66" s="3"/>
      <c r="K66" t="s">
        <v>10</v>
      </c>
      <c r="L66" s="7">
        <f>MIN('[1]Lunctime club results '!D19:O19)</f>
        <v>1.9097222222222222E-3</v>
      </c>
    </row>
    <row r="67" spans="4:13" x14ac:dyDescent="0.25">
      <c r="D67" s="10"/>
      <c r="F67" s="3"/>
      <c r="G67" s="3"/>
      <c r="H67" s="3"/>
      <c r="I67" s="3"/>
      <c r="J67" s="3"/>
      <c r="K67" t="s">
        <v>35</v>
      </c>
      <c r="L67" s="7">
        <f>MIN('[1]Lunctime club results '!D20:P20)</f>
        <v>1.9097222222222222E-3</v>
      </c>
      <c r="M67" s="3"/>
    </row>
    <row r="68" spans="4:13" x14ac:dyDescent="0.25">
      <c r="D68" s="10"/>
      <c r="F68" s="3"/>
      <c r="K68" t="s">
        <v>55</v>
      </c>
      <c r="L68" s="7">
        <f>MIN('[1]Lunctime club results '!D21:P21)</f>
        <v>1.9097222222222222E-3</v>
      </c>
    </row>
    <row r="69" spans="4:13" x14ac:dyDescent="0.25">
      <c r="D69" s="10"/>
      <c r="F69" s="3"/>
      <c r="K69" t="s">
        <v>53</v>
      </c>
      <c r="L69" s="7">
        <f>MIN('[1]Lunctime club results '!D22:P22)</f>
        <v>1.9212962962962962E-3</v>
      </c>
    </row>
    <row r="70" spans="4:13" x14ac:dyDescent="0.25">
      <c r="D70" s="10"/>
      <c r="F70" s="3"/>
      <c r="K70" t="s">
        <v>14</v>
      </c>
      <c r="L70" s="7">
        <f>MIN('[1]Lunctime club results '!D23:O23)</f>
        <v>1.9444444444444442E-3</v>
      </c>
    </row>
    <row r="71" spans="4:13" x14ac:dyDescent="0.25">
      <c r="D71" s="10"/>
      <c r="F71" s="3"/>
      <c r="K71" t="s">
        <v>56</v>
      </c>
      <c r="L71" s="7">
        <f>MIN('[1]Lunctime club results '!D24:P24)</f>
        <v>1.9560185185185184E-3</v>
      </c>
    </row>
    <row r="72" spans="4:13" x14ac:dyDescent="0.25">
      <c r="D72" s="10"/>
      <c r="F72" s="3"/>
      <c r="K72" t="s">
        <v>13</v>
      </c>
      <c r="L72" s="7">
        <f>MIN('[1]Lunctime club results '!D25:O25)</f>
        <v>1.9675925925925928E-3</v>
      </c>
    </row>
    <row r="73" spans="4:13" x14ac:dyDescent="0.25">
      <c r="D73" s="10"/>
      <c r="F73" s="3"/>
      <c r="K73" t="s">
        <v>36</v>
      </c>
      <c r="L73" s="7">
        <f>MIN('[1]Lunctime club results '!D26:P26)</f>
        <v>2.0023148148148148E-3</v>
      </c>
    </row>
    <row r="74" spans="4:13" x14ac:dyDescent="0.25">
      <c r="D74" s="10"/>
      <c r="F74" s="3"/>
      <c r="G74" s="3"/>
      <c r="H74" s="3"/>
      <c r="I74" s="3"/>
      <c r="J74" s="3"/>
      <c r="K74" t="s">
        <v>37</v>
      </c>
      <c r="L74" s="7">
        <f>MIN('[1]Lunctime club results '!D27:P27)</f>
        <v>2.0023148148148148E-3</v>
      </c>
      <c r="M74" s="3"/>
    </row>
    <row r="75" spans="4:13" x14ac:dyDescent="0.25">
      <c r="D75" s="10"/>
      <c r="F75" s="3"/>
      <c r="K75" t="s">
        <v>19</v>
      </c>
      <c r="L75" s="7">
        <f>MIN('[1]Lunctime club results '!D28:O28)</f>
        <v>2.0023148148148148E-3</v>
      </c>
    </row>
    <row r="76" spans="4:13" x14ac:dyDescent="0.25">
      <c r="D76" s="10"/>
      <c r="F76" s="3"/>
      <c r="K76" t="s">
        <v>24</v>
      </c>
      <c r="L76" s="7">
        <f>MIN('[1]Lunctime club results '!D29:O29)</f>
        <v>2.0023148148148148E-3</v>
      </c>
    </row>
    <row r="77" spans="4:13" x14ac:dyDescent="0.25">
      <c r="D77" s="10"/>
      <c r="F77" s="3"/>
      <c r="G77" s="3"/>
      <c r="H77" s="3"/>
      <c r="I77" s="3"/>
      <c r="J77" s="3"/>
      <c r="K77" t="s">
        <v>47</v>
      </c>
      <c r="L77" s="7">
        <f>MIN('[1]Lunctime club results '!D30:P30)</f>
        <v>2.0023148148148148E-3</v>
      </c>
      <c r="M77" s="3"/>
    </row>
    <row r="78" spans="4:13" x14ac:dyDescent="0.25">
      <c r="D78" s="10"/>
      <c r="F78" s="3"/>
      <c r="K78" t="s">
        <v>15</v>
      </c>
      <c r="L78" s="7">
        <f>MIN('[1]Lunctime club results '!D31:O31)</f>
        <v>2.0254629629629629E-3</v>
      </c>
    </row>
    <row r="79" spans="4:13" x14ac:dyDescent="0.25">
      <c r="D79" s="10"/>
      <c r="F79" s="3"/>
      <c r="K79" t="s">
        <v>16</v>
      </c>
      <c r="L79" s="7">
        <f>MIN('[1]Lunctime club results '!D32:O32)</f>
        <v>2.0254629629629629E-3</v>
      </c>
    </row>
    <row r="80" spans="4:13" x14ac:dyDescent="0.25">
      <c r="D80" s="10"/>
      <c r="F80" s="3"/>
      <c r="K80" t="s">
        <v>17</v>
      </c>
      <c r="L80" s="7">
        <f>MIN('[1]Lunctime club results '!D33:O33)</f>
        <v>2.0254629629629629E-3</v>
      </c>
    </row>
    <row r="81" spans="4:12" x14ac:dyDescent="0.25">
      <c r="D81" s="10"/>
      <c r="F81" s="3"/>
      <c r="K81" t="s">
        <v>30</v>
      </c>
      <c r="L81" s="7">
        <f>MIN('[1]Lunctime club results '!D34:O34)</f>
        <v>2.0254629629629629E-3</v>
      </c>
    </row>
    <row r="82" spans="4:12" x14ac:dyDescent="0.25">
      <c r="D82" s="10"/>
      <c r="F82" s="3"/>
      <c r="K82" t="s">
        <v>38</v>
      </c>
      <c r="L82" s="7">
        <f>MIN('[1]Lunctime club results '!D35:P35)</f>
        <v>2.0254629629629629E-3</v>
      </c>
    </row>
    <row r="83" spans="4:12" x14ac:dyDescent="0.25">
      <c r="F83" s="3"/>
      <c r="K83" t="s">
        <v>23</v>
      </c>
      <c r="L83" s="7">
        <f>MIN('[1]Lunctime club results '!D36:O36)</f>
        <v>2.0949074074074073E-3</v>
      </c>
    </row>
    <row r="84" spans="4:12" x14ac:dyDescent="0.25">
      <c r="K84" t="s">
        <v>18</v>
      </c>
      <c r="L84" s="7">
        <f>MIN('[1]Lunctime club results '!D37:O37)</f>
        <v>2.0949074074074073E-3</v>
      </c>
    </row>
    <row r="85" spans="4:12" x14ac:dyDescent="0.25">
      <c r="K85" t="s">
        <v>21</v>
      </c>
      <c r="L85" s="7">
        <f>MIN('[1]Lunctime club results '!D38:O38)</f>
        <v>2.0949074074074073E-3</v>
      </c>
    </row>
    <row r="86" spans="4:12" x14ac:dyDescent="0.25">
      <c r="K86" t="s">
        <v>57</v>
      </c>
      <c r="L86" s="7">
        <f>MIN('[1]Lunctime club results '!D39:P39)</f>
        <v>2.0949074074074073E-3</v>
      </c>
    </row>
    <row r="87" spans="4:12" x14ac:dyDescent="0.25">
      <c r="K87" t="s">
        <v>58</v>
      </c>
      <c r="L87" s="7">
        <f>MIN('[1]Lunctime club results '!D40:P40)</f>
        <v>2.1064814814814813E-3</v>
      </c>
    </row>
    <row r="88" spans="4:12" x14ac:dyDescent="0.25">
      <c r="K88" t="s">
        <v>25</v>
      </c>
      <c r="L88" s="7">
        <f>MIN('[1]Lunctime club results '!D41:O41)</f>
        <v>2.1180555555555553E-3</v>
      </c>
    </row>
    <row r="89" spans="4:12" x14ac:dyDescent="0.25">
      <c r="K89" t="s">
        <v>59</v>
      </c>
      <c r="L89" s="7">
        <f>MIN('[1]Lunctime club results '!D42:P42)</f>
        <v>2.1296296296296298E-3</v>
      </c>
    </row>
    <row r="90" spans="4:12" x14ac:dyDescent="0.25">
      <c r="K90" t="s">
        <v>33</v>
      </c>
      <c r="L90" s="7">
        <f>MIN('[1]Lunctime club results '!D43:O43)</f>
        <v>2.1412037037037038E-3</v>
      </c>
    </row>
    <row r="91" spans="4:12" x14ac:dyDescent="0.25">
      <c r="K91" t="s">
        <v>20</v>
      </c>
      <c r="L91" s="7">
        <f>MIN('[1]Lunctime club results '!D44:O44)</f>
        <v>2.1412037037037038E-3</v>
      </c>
    </row>
    <row r="92" spans="4:12" x14ac:dyDescent="0.25">
      <c r="K92" t="s">
        <v>48</v>
      </c>
      <c r="L92" s="7">
        <f>MIN('[1]Lunctime club results '!D45:P45)</f>
        <v>2.2569444444444447E-3</v>
      </c>
    </row>
    <row r="93" spans="4:12" x14ac:dyDescent="0.25">
      <c r="K93" t="s">
        <v>49</v>
      </c>
      <c r="L93" s="7">
        <f>MIN('[1]Lunctime club results '!D46:P46)</f>
        <v>2.2569444444444447E-3</v>
      </c>
    </row>
    <row r="94" spans="4:12" x14ac:dyDescent="0.25">
      <c r="K94" t="s">
        <v>46</v>
      </c>
      <c r="L94" s="7">
        <f>MIN('[1]Lunctime club results '!D47:P47)</f>
        <v>2.2569444444444447E-3</v>
      </c>
    </row>
    <row r="95" spans="4:12" x14ac:dyDescent="0.25">
      <c r="K95" t="s">
        <v>60</v>
      </c>
      <c r="L95" s="7">
        <f>MIN('[1]Lunctime club results '!D48:P48)</f>
        <v>2.2569444444444447E-3</v>
      </c>
    </row>
    <row r="96" spans="4:12" x14ac:dyDescent="0.25">
      <c r="K96" t="s">
        <v>61</v>
      </c>
      <c r="L96" s="7">
        <f>MIN('[1]Lunctime club results '!D49:P49)</f>
        <v>2.2569444444444447E-3</v>
      </c>
    </row>
    <row r="97" spans="11:12" x14ac:dyDescent="0.25">
      <c r="K97" t="s">
        <v>62</v>
      </c>
      <c r="L97" s="7">
        <f>MIN('[1]Lunctime club results '!D50:P50)</f>
        <v>2.2569444444444447E-3</v>
      </c>
    </row>
    <row r="98" spans="11:12" x14ac:dyDescent="0.25">
      <c r="K98" t="s">
        <v>22</v>
      </c>
      <c r="L98" s="7">
        <f>MIN('[1]Lunctime club results '!D51:O51)</f>
        <v>2.3032407407407407E-3</v>
      </c>
    </row>
    <row r="99" spans="11:12" x14ac:dyDescent="0.25">
      <c r="K99" t="s">
        <v>32</v>
      </c>
      <c r="L99" s="7">
        <f>MIN('[1]Lunctime club results '!D52:O52)</f>
        <v>2.3726851851851851E-3</v>
      </c>
    </row>
    <row r="100" spans="11:12" x14ac:dyDescent="0.25">
      <c r="K100" t="s">
        <v>50</v>
      </c>
      <c r="L100" s="7">
        <f>MIN('[1]Lunctime club results '!D53:P53)</f>
        <v>2.4305555555555556E-3</v>
      </c>
    </row>
    <row r="101" spans="11:12" x14ac:dyDescent="0.25">
      <c r="K101" t="s">
        <v>63</v>
      </c>
      <c r="L101" s="7">
        <f>MIN('[1]Lunctime club results '!D54:P54)</f>
        <v>2.4305555555555556E-3</v>
      </c>
    </row>
    <row r="102" spans="11:12" x14ac:dyDescent="0.25">
      <c r="K102" t="s">
        <v>47</v>
      </c>
      <c r="L102" s="7">
        <f>MIN('[1]Lunctime club results '!D55:P55)</f>
        <v>2.4768518518518516E-3</v>
      </c>
    </row>
    <row r="103" spans="11:12" x14ac:dyDescent="0.25">
      <c r="K103" t="s">
        <v>27</v>
      </c>
      <c r="L103" s="7">
        <f>MIN('[1]Lunctime club results '!D56:P56)</f>
        <v>2.4768518518518516E-3</v>
      </c>
    </row>
    <row r="104" spans="11:12" x14ac:dyDescent="0.25">
      <c r="K104" t="s">
        <v>26</v>
      </c>
      <c r="L104" s="7">
        <f>MIN('[1]Lunctime club results '!D57:O57)</f>
        <v>2.488425925925926E-3</v>
      </c>
    </row>
    <row r="105" spans="11:12" x14ac:dyDescent="0.25">
      <c r="K105" t="s">
        <v>45</v>
      </c>
      <c r="L105" s="7">
        <f>MIN('[1]Lunctime club results '!D58:P58)</f>
        <v>2.5231481481481481E-3</v>
      </c>
    </row>
    <row r="106" spans="11:12" x14ac:dyDescent="0.25">
      <c r="K106" t="s">
        <v>64</v>
      </c>
      <c r="L106" s="7">
        <f>MIN('[1]Lunctime club results '!D59:P59)</f>
        <v>2.5231481481481481E-3</v>
      </c>
    </row>
    <row r="107" spans="11:12" x14ac:dyDescent="0.25">
      <c r="K107" t="s">
        <v>65</v>
      </c>
      <c r="L107" s="7">
        <f>MIN('[1]Lunctime club results '!D60:P60)</f>
        <v>2.5231481481481481E-3</v>
      </c>
    </row>
    <row r="108" spans="11:12" x14ac:dyDescent="0.25">
      <c r="K108" t="s">
        <v>66</v>
      </c>
      <c r="L108" s="7">
        <f>MIN('[1]Lunctime club results '!D61:P61)</f>
        <v>2.5231481481481481E-3</v>
      </c>
    </row>
    <row r="109" spans="11:12" x14ac:dyDescent="0.25">
      <c r="K109" t="s">
        <v>67</v>
      </c>
      <c r="L109" s="7">
        <f>MIN('[1]Lunctime club results '!D62:P62)</f>
        <v>2.5231481481481481E-3</v>
      </c>
    </row>
    <row r="110" spans="11:12" x14ac:dyDescent="0.25">
      <c r="K110" t="s">
        <v>68</v>
      </c>
      <c r="L110" s="7">
        <f>MIN('[1]Lunctime club results '!D63:P63)</f>
        <v>2.5231481481481481E-3</v>
      </c>
    </row>
    <row r="111" spans="11:12" x14ac:dyDescent="0.25">
      <c r="K111" t="s">
        <v>27</v>
      </c>
      <c r="L111" s="7">
        <f>MIN('[1]Lunctime club results '!D64:O64)</f>
        <v>2.5462962962962961E-3</v>
      </c>
    </row>
    <row r="112" spans="11:12" x14ac:dyDescent="0.25">
      <c r="K112" t="s">
        <v>70</v>
      </c>
      <c r="L112" s="7">
        <f>MIN('[1]Lunctime club results '!D65:P65)</f>
        <v>2.5925925925925925E-3</v>
      </c>
    </row>
    <row r="113" spans="11:12" x14ac:dyDescent="0.25">
      <c r="K113" t="s">
        <v>44</v>
      </c>
      <c r="L113" s="7">
        <f>MIN('[1]Lunctime club results '!D66:P66)</f>
        <v>2.6388888888888885E-3</v>
      </c>
    </row>
    <row r="114" spans="11:12" x14ac:dyDescent="0.25">
      <c r="K114" t="s">
        <v>28</v>
      </c>
      <c r="L114" s="7">
        <f>MIN('[1]Lunctime club results '!D67:O67)</f>
        <v>2.6620370370370374E-3</v>
      </c>
    </row>
    <row r="115" spans="11:12" x14ac:dyDescent="0.25">
      <c r="K115" t="s">
        <v>43</v>
      </c>
      <c r="L115" s="7">
        <f>MIN('[1]Lunctime club results '!D68:P68)</f>
        <v>2.7314814814814819E-3</v>
      </c>
    </row>
    <row r="116" spans="11:12" x14ac:dyDescent="0.25">
      <c r="K116" t="s">
        <v>69</v>
      </c>
      <c r="L116" s="7">
        <f>MIN('[1]Lunctime club results '!D69:P69)</f>
        <v>2.7546296296296294E-3</v>
      </c>
    </row>
    <row r="117" spans="11:12" x14ac:dyDescent="0.25">
      <c r="K117" t="s">
        <v>39</v>
      </c>
      <c r="L117" s="7">
        <f>MIN('[1]Lunctime club results '!D70:P70)</f>
        <v>2.8240740740740739E-3</v>
      </c>
    </row>
    <row r="118" spans="11:12" x14ac:dyDescent="0.25">
      <c r="K118" t="s">
        <v>40</v>
      </c>
      <c r="L118" s="7">
        <f>MIN('[1]Lunctime club results '!D71:P71)</f>
        <v>2.8703703703703708E-3</v>
      </c>
    </row>
    <row r="119" spans="11:12" x14ac:dyDescent="0.25">
      <c r="K119" t="s">
        <v>41</v>
      </c>
      <c r="L119" s="7">
        <f>MIN('[1]Lunctime club results '!D72:P72)</f>
        <v>3.2523148148148151E-3</v>
      </c>
    </row>
    <row r="120" spans="11:12" x14ac:dyDescent="0.25">
      <c r="K120" t="s">
        <v>42</v>
      </c>
      <c r="L120" s="7">
        <f>MIN('[1]Lunctime club results '!D73:P73)</f>
        <v>3.2523148148148151E-3</v>
      </c>
    </row>
  </sheetData>
  <sortState ref="B2:E46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Lunctime club results 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Jones</dc:creator>
  <cp:lastModifiedBy>J Jones</cp:lastModifiedBy>
  <dcterms:created xsi:type="dcterms:W3CDTF">2015-09-09T14:24:48Z</dcterms:created>
  <dcterms:modified xsi:type="dcterms:W3CDTF">2016-09-15T12:49:04Z</dcterms:modified>
</cp:coreProperties>
</file>